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<sst xmlns="http://schemas.openxmlformats.org/spreadsheetml/2006/main" count="10" uniqueCount="10">
  <si>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附件：</t>
  </si>
  <si>
    <t>昆明学院编外工作人员一卡通信息采集表</t>
  </si>
  <si>
    <t>序号</t>
  </si>
  <si>
    <t>姓名</t>
  </si>
  <si>
    <t>性别</t>
  </si>
  <si>
    <t>身份证号码</t>
  </si>
  <si>
    <t>手机号码</t>
  </si>
  <si>
    <t xml:space="preserve"> 此表请于8月30日前发给后勤集团刘振利老师，邮箱924552176@qq.com，联系电话15812098166。谢谢。</t>
  </si>
  <si>
    <t>身份证校验</t>
  </si>
  <si>
    <t>部门：               填报人：              联系电话：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</si>
</sst>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locked="0"/>
    </xf>
    <xf numFmtId="49" fontId="0" fillId="0" borderId="9" xfId="0" applyNumberFormat="1" applyFont="1" applyBorder="1" applyAlignment="1" applyProtection="1">
      <alignment vertical="center"/>
      <protection locked="0"/>
    </xf>
    <xf numFmtId="49" fontId="0" fillId="0" borderId="9" xfId="0" applyNumberFormat="1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vertical="center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zoomScalePageLayoutView="0" workbookViewId="0" topLeftCell="A1">
      <selection activeCell="C11" sqref="C11"/>
    </sheetView>
  </sheetViews>
  <sheetFormatPr defaultColWidth="9.00390625" defaultRowHeight="14.25"/>
  <cols>
    <col min="1" max="1" width="7.00390625" style="0" customWidth="1"/>
    <col min="2" max="2" width="12.25390625" style="0" customWidth="1"/>
    <col min="3" max="3" width="7.25390625" style="0" customWidth="1"/>
    <col min="4" max="4" width="27.00390625" style="7" customWidth="1"/>
    <col min="5" max="5" width="14.375" style="0" customWidth="1"/>
    <col min="6" max="6" width="12.25390625" style="5" customWidth="1"/>
  </cols>
  <sheetData>
    <row r="1" spans="1:5" ht="22.5" customHeight="1">
      <c r="A1" s="3" t="s">
        <v>0</v>
      </c>
      <c r="B1" s="3"/>
      <c r="C1" s="3"/>
      <c r="D1" s="3"/>
      <c r="E1" s="3"/>
    </row>
    <row r="2" spans="1:5" ht="28.5" customHeight="1">
      <c r="A2" s="4" t="s">
        <v>1</v>
      </c>
      <c r="B2" s="4"/>
      <c r="C2" s="4"/>
      <c r="D2" s="4"/>
      <c r="E2" s="4"/>
    </row>
    <row r="3" spans="1:6" ht="22.5" customHeight="1">
      <c r="A3" s="16" t="s">
        <v>9</v>
      </c>
      <c r="B3" s="15"/>
      <c r="C3" s="15"/>
      <c r="D3" s="15"/>
      <c r="E3" s="15"/>
      <c r="F3" s="14"/>
    </row>
    <row r="4" spans="1:6" ht="19.5" customHeight="1">
      <c r="A4" s="1" t="s">
        <v>2</v>
      </c>
      <c r="B4" s="1" t="s">
        <v>3</v>
      </c>
      <c r="C4" s="1" t="s">
        <v>4</v>
      </c>
      <c r="D4" s="6" t="s">
        <v>5</v>
      </c>
      <c r="E4" s="1" t="s">
        <v>6</v>
      </c>
      <c r="F4" s="9" t="s">
        <v>8</v>
      </c>
    </row>
    <row r="5" spans="1:6" ht="21.75" customHeight="1">
      <c r="A5" s="2">
        <v>1</v>
      </c>
      <c r="B5" s="11"/>
      <c r="C5" s="11"/>
      <c r="D5" s="12"/>
      <c r="E5" s="11"/>
      <c r="F5" s="10" t="e">
        <f>IF(VLOOKUP(MOD(SUMPRODUCT(MID(D5,ROW($1:$17),1)*{7;9;10;5;8;4;2;1;6;3;7;9;10;5;8;4;2}),11),{0,1;1,0;2,"X";3,9;4,8;5,7;6,6;7,5;8,4;9,3;10,2},2,0)&amp;""=RIGHT(D5,1),"正确","不正确")</f>
        <v>#VALUE!</v>
      </c>
    </row>
    <row r="6" spans="1:6" ht="21.75" customHeight="1">
      <c r="A6" s="2">
        <v>2</v>
      </c>
      <c r="B6" s="11"/>
      <c r="C6" s="11"/>
      <c r="D6" s="13"/>
      <c r="E6" s="11"/>
      <c r="F6" s="10" t="e">
        <f>IF(VLOOKUP(MOD(SUMPRODUCT(MID(D6,ROW($1:$17),1)*{7;9;10;5;8;4;2;1;6;3;7;9;10;5;8;4;2}),11),{0,1;1,0;2,"X";3,9;4,8;5,7;6,6;7,5;8,4;9,3;10,2},2,0)&amp;""=RIGHT(D6,1),"正确","不正确")</f>
        <v>#VALUE!</v>
      </c>
    </row>
    <row r="7" spans="1:6" ht="21.75" customHeight="1">
      <c r="A7" s="2">
        <v>3</v>
      </c>
      <c r="B7" s="11"/>
      <c r="C7" s="11"/>
      <c r="D7" s="13"/>
      <c r="E7" s="11"/>
      <c r="F7" s="10" t="e">
        <f>IF(VLOOKUP(MOD(SUMPRODUCT(MID(D7,ROW($1:$17),1)*{7;9;10;5;8;4;2;1;6;3;7;9;10;5;8;4;2}),11),{0,1;1,0;2,"X";3,9;4,8;5,7;6,6;7,5;8,4;9,3;10,2},2,0)&amp;""=RIGHT(D7,1),"正确","不正确")</f>
        <v>#VALUE!</v>
      </c>
    </row>
    <row r="8" spans="1:6" ht="21.75" customHeight="1">
      <c r="A8" s="2">
        <v>4</v>
      </c>
      <c r="B8" s="11"/>
      <c r="C8" s="11"/>
      <c r="D8" s="13"/>
      <c r="E8" s="11"/>
      <c r="F8" s="10" t="e">
        <f>IF(VLOOKUP(MOD(SUMPRODUCT(MID(D8,ROW($1:$17),1)*{7;9;10;5;8;4;2;1;6;3;7;9;10;5;8;4;2}),11),{0,1;1,0;2,"X";3,9;4,8;5,7;6,6;7,5;8,4;9,3;10,2},2,0)&amp;""=RIGHT(D8,1),"正确","不正确")</f>
        <v>#VALUE!</v>
      </c>
    </row>
    <row r="9" spans="1:6" ht="21.75" customHeight="1">
      <c r="A9" s="2">
        <v>5</v>
      </c>
      <c r="B9" s="11"/>
      <c r="C9" s="11"/>
      <c r="D9" s="13"/>
      <c r="E9" s="11"/>
      <c r="F9" s="10" t="e">
        <f>IF(VLOOKUP(MOD(SUMPRODUCT(MID(D9,ROW($1:$17),1)*{7;9;10;5;8;4;2;1;6;3;7;9;10;5;8;4;2}),11),{0,1;1,0;2,"X";3,9;4,8;5,7;6,6;7,5;8,4;9,3;10,2},2,0)&amp;""=RIGHT(D9,1),"正确","不正确")</f>
        <v>#VALUE!</v>
      </c>
    </row>
    <row r="10" spans="1:6" ht="21.75" customHeight="1">
      <c r="A10" s="2">
        <v>6</v>
      </c>
      <c r="B10" s="11"/>
      <c r="C10" s="11"/>
      <c r="D10" s="13"/>
      <c r="E10" s="11"/>
      <c r="F10" s="10" t="e">
        <f>IF(VLOOKUP(MOD(SUMPRODUCT(MID(D10,ROW($1:$17),1)*{7;9;10;5;8;4;2;1;6;3;7;9;10;5;8;4;2}),11),{0,1;1,0;2,"X";3,9;4,8;5,7;6,6;7,5;8,4;9,3;10,2},2,0)&amp;""=RIGHT(D10,1),"正确","不正确")</f>
        <v>#VALUE!</v>
      </c>
    </row>
    <row r="11" spans="1:6" ht="21.75" customHeight="1">
      <c r="A11" s="2">
        <v>7</v>
      </c>
      <c r="B11" s="11"/>
      <c r="C11" s="17"/>
      <c r="D11" s="13"/>
      <c r="E11" s="11"/>
      <c r="F11" s="10" t="e">
        <f>IF(VLOOKUP(MOD(SUMPRODUCT(MID(D11,ROW($1:$17),1)*{7;9;10;5;8;4;2;1;6;3;7;9;10;5;8;4;2}),11),{0,1;1,0;2,"X";3,9;4,8;5,7;6,6;7,5;8,4;9,3;10,2},2,0)&amp;""=RIGHT(D11,1),"正确","不正确")</f>
        <v>#VALUE!</v>
      </c>
    </row>
    <row r="12" spans="1:6" ht="21.75" customHeight="1">
      <c r="A12" s="2">
        <v>8</v>
      </c>
      <c r="B12" s="11"/>
      <c r="C12" s="11"/>
      <c r="D12" s="13"/>
      <c r="E12" s="11"/>
      <c r="F12" s="10" t="e">
        <f>IF(VLOOKUP(MOD(SUMPRODUCT(MID(D12,ROW($1:$17),1)*{7;9;10;5;8;4;2;1;6;3;7;9;10;5;8;4;2}),11),{0,1;1,0;2,"X";3,9;4,8;5,7;6,6;7,5;8,4;9,3;10,2},2,0)&amp;""=RIGHT(D12,1),"正确","不正确")</f>
        <v>#VALUE!</v>
      </c>
    </row>
    <row r="13" spans="1:6" ht="21.75" customHeight="1">
      <c r="A13" s="2">
        <v>9</v>
      </c>
      <c r="B13" s="11"/>
      <c r="C13" s="11"/>
      <c r="D13" s="13"/>
      <c r="E13" s="11"/>
      <c r="F13" s="10" t="e">
        <f>IF(VLOOKUP(MOD(SUMPRODUCT(MID(D13,ROW($1:$17),1)*{7;9;10;5;8;4;2;1;6;3;7;9;10;5;8;4;2}),11),{0,1;1,0;2,"X";3,9;4,8;5,7;6,6;7,5;8,4;9,3;10,2},2,0)&amp;""=RIGHT(D13,1),"正确","不正确")</f>
        <v>#VALUE!</v>
      </c>
    </row>
    <row r="14" spans="1:6" ht="21.75" customHeight="1">
      <c r="A14" s="2">
        <v>10</v>
      </c>
      <c r="B14" s="11"/>
      <c r="C14" s="11"/>
      <c r="D14" s="13"/>
      <c r="E14" s="11"/>
      <c r="F14" s="10" t="e">
        <f>IF(VLOOKUP(MOD(SUMPRODUCT(MID(D14,ROW($1:$17),1)*{7;9;10;5;8;4;2;1;6;3;7;9;10;5;8;4;2}),11),{0,1;1,0;2,"X";3,9;4,8;5,7;6,6;7,5;8,4;9,3;10,2},2,0)&amp;""=RIGHT(D14,1),"正确","不正确")</f>
        <v>#VALUE!</v>
      </c>
    </row>
    <row r="15" spans="1:6" ht="21.75" customHeight="1">
      <c r="A15" s="2">
        <v>11</v>
      </c>
      <c r="B15" s="11"/>
      <c r="C15" s="11"/>
      <c r="D15" s="13"/>
      <c r="E15" s="11"/>
      <c r="F15" s="10" t="e">
        <f>IF(VLOOKUP(MOD(SUMPRODUCT(MID(D15,ROW($1:$17),1)*{7;9;10;5;8;4;2;1;6;3;7;9;10;5;8;4;2}),11),{0,1;1,0;2,"X";3,9;4,8;5,7;6,6;7,5;8,4;9,3;10,2},2,0)&amp;""=RIGHT(D15,1),"正确","不正确")</f>
        <v>#VALUE!</v>
      </c>
    </row>
    <row r="16" spans="1:6" ht="21.75" customHeight="1">
      <c r="A16" s="2">
        <v>12</v>
      </c>
      <c r="B16" s="11"/>
      <c r="C16" s="11"/>
      <c r="D16" s="13"/>
      <c r="E16" s="11"/>
      <c r="F16" s="10" t="e">
        <f>IF(VLOOKUP(MOD(SUMPRODUCT(MID(D16,ROW($1:$17),1)*{7;9;10;5;8;4;2;1;6;3;7;9;10;5;8;4;2}),11),{0,1;1,0;2,"X";3,9;4,8;5,7;6,6;7,5;8,4;9,3;10,2},2,0)&amp;""=RIGHT(D16,1),"正确","不正确")</f>
        <v>#VALUE!</v>
      </c>
    </row>
    <row r="17" spans="1:6" ht="21.75" customHeight="1">
      <c r="A17" s="2">
        <v>13</v>
      </c>
      <c r="B17" s="11"/>
      <c r="C17" s="11"/>
      <c r="D17" s="13"/>
      <c r="E17" s="11"/>
      <c r="F17" s="10" t="e">
        <f>IF(VLOOKUP(MOD(SUMPRODUCT(MID(D17,ROW($1:$17),1)*{7;9;10;5;8;4;2;1;6;3;7;9;10;5;8;4;2}),11),{0,1;1,0;2,"X";3,9;4,8;5,7;6,6;7,5;8,4;9,3;10,2},2,0)&amp;""=RIGHT(D17,1),"正确","不正确")</f>
        <v>#VALUE!</v>
      </c>
    </row>
    <row r="18" spans="1:6" ht="21.75" customHeight="1">
      <c r="A18" s="2">
        <v>14</v>
      </c>
      <c r="B18" s="11"/>
      <c r="C18" s="11"/>
      <c r="D18" s="13"/>
      <c r="E18" s="11"/>
      <c r="F18" s="10" t="e">
        <f>IF(VLOOKUP(MOD(SUMPRODUCT(MID(D18,ROW($1:$17),1)*{7;9;10;5;8;4;2;1;6;3;7;9;10;5;8;4;2}),11),{0,1;1,0;2,"X";3,9;4,8;5,7;6,6;7,5;8,4;9,3;10,2},2,0)&amp;""=RIGHT(D18,1),"正确","不正确")</f>
        <v>#VALUE!</v>
      </c>
    </row>
    <row r="19" spans="1:6" ht="21.75" customHeight="1">
      <c r="A19" s="2">
        <v>15</v>
      </c>
      <c r="B19" s="11"/>
      <c r="C19" s="11"/>
      <c r="D19" s="13"/>
      <c r="E19" s="11"/>
      <c r="F19" s="10" t="e">
        <f>IF(VLOOKUP(MOD(SUMPRODUCT(MID(D19,ROW($1:$17),1)*{7;9;10;5;8;4;2;1;6;3;7;9;10;5;8;4;2}),11),{0,1;1,0;2,"X";3,9;4,8;5,7;6,6;7,5;8,4;9,3;10,2},2,0)&amp;""=RIGHT(D19,1),"正确","不正确")</f>
        <v>#VALUE!</v>
      </c>
    </row>
    <row r="20" spans="1:6" ht="21.75" customHeight="1">
      <c r="A20" s="2">
        <v>16</v>
      </c>
      <c r="B20" s="11"/>
      <c r="C20" s="11"/>
      <c r="D20" s="13"/>
      <c r="E20" s="11"/>
      <c r="F20" s="10" t="e">
        <f>IF(VLOOKUP(MOD(SUMPRODUCT(MID(D20,ROW($1:$17),1)*{7;9;10;5;8;4;2;1;6;3;7;9;10;5;8;4;2}),11),{0,1;1,0;2,"X";3,9;4,8;5,7;6,6;7,5;8,4;9,3;10,2},2,0)&amp;""=RIGHT(D20,1),"正确","不正确")</f>
        <v>#VALUE!</v>
      </c>
    </row>
    <row r="21" spans="1:6" ht="21.75" customHeight="1">
      <c r="A21" s="2">
        <v>17</v>
      </c>
      <c r="B21" s="11"/>
      <c r="C21" s="11"/>
      <c r="D21" s="13"/>
      <c r="E21" s="11"/>
      <c r="F21" s="10" t="e">
        <f>IF(VLOOKUP(MOD(SUMPRODUCT(MID(D21,ROW($1:$17),1)*{7;9;10;5;8;4;2;1;6;3;7;9;10;5;8;4;2}),11),{0,1;1,0;2,"X";3,9;4,8;5,7;6,6;7,5;8,4;9,3;10,2},2,0)&amp;""=RIGHT(D21,1),"正确","不正确")</f>
        <v>#VALUE!</v>
      </c>
    </row>
    <row r="22" spans="1:6" ht="21.75" customHeight="1">
      <c r="A22" s="2">
        <v>18</v>
      </c>
      <c r="B22" s="11"/>
      <c r="C22" s="11"/>
      <c r="D22" s="13"/>
      <c r="E22" s="11"/>
      <c r="F22" s="10" t="e">
        <f>IF(VLOOKUP(MOD(SUMPRODUCT(MID(D22,ROW($1:$17),1)*{7;9;10;5;8;4;2;1;6;3;7;9;10;5;8;4;2}),11),{0,1;1,0;2,"X";3,9;4,8;5,7;6,6;7,5;8,4;9,3;10,2},2,0)&amp;""=RIGHT(D22,1),"正确","不正确")</f>
        <v>#VALUE!</v>
      </c>
    </row>
    <row r="23" spans="1:6" ht="21.75" customHeight="1">
      <c r="A23" s="2">
        <v>19</v>
      </c>
      <c r="B23" s="11"/>
      <c r="C23" s="11"/>
      <c r="D23" s="13"/>
      <c r="E23" s="11"/>
      <c r="F23" s="10" t="e">
        <f>IF(VLOOKUP(MOD(SUMPRODUCT(MID(D23,ROW($1:$17),1)*{7;9;10;5;8;4;2;1;6;3;7;9;10;5;8;4;2}),11),{0,1;1,0;2,"X";3,9;4,8;5,7;6,6;7,5;8,4;9,3;10,2},2,0)&amp;""=RIGHT(D23,1),"正确","不正确")</f>
        <v>#VALUE!</v>
      </c>
    </row>
    <row r="24" spans="1:6" ht="21.75" customHeight="1">
      <c r="A24" s="2">
        <v>20</v>
      </c>
      <c r="B24" s="11"/>
      <c r="C24" s="11"/>
      <c r="D24" s="13"/>
      <c r="E24" s="11"/>
      <c r="F24" s="10" t="e">
        <f>IF(VLOOKUP(MOD(SUMPRODUCT(MID(D24,ROW($1:$17),1)*{7;9;10;5;8;4;2;1;6;3;7;9;10;5;8;4;2}),11),{0,1;1,0;2,"X";3,9;4,8;5,7;6,6;7,5;8,4;9,3;10,2},2,0)&amp;""=RIGHT(D24,1),"正确","不正确")</f>
        <v>#VALUE!</v>
      </c>
    </row>
    <row r="25" spans="1:6" ht="21.75" customHeight="1">
      <c r="A25" s="2">
        <v>21</v>
      </c>
      <c r="B25" s="11"/>
      <c r="C25" s="11"/>
      <c r="D25" s="13"/>
      <c r="E25" s="11"/>
      <c r="F25" s="10" t="e">
        <f>IF(VLOOKUP(MOD(SUMPRODUCT(MID(D25,ROW($1:$17),1)*{7;9;10;5;8;4;2;1;6;3;7;9;10;5;8;4;2}),11),{0,1;1,0;2,"X";3,9;4,8;5,7;6,6;7,5;8,4;9,3;10,2},2,0)&amp;""=RIGHT(D25,1),"正确","不正确")</f>
        <v>#VALUE!</v>
      </c>
    </row>
    <row r="26" spans="1:6" ht="21.75" customHeight="1">
      <c r="A26" s="2">
        <v>22</v>
      </c>
      <c r="B26" s="11"/>
      <c r="C26" s="11"/>
      <c r="D26" s="13"/>
      <c r="E26" s="11"/>
      <c r="F26" s="10" t="e">
        <f>IF(VLOOKUP(MOD(SUMPRODUCT(MID(D26,ROW($1:$17),1)*{7;9;10;5;8;4;2;1;6;3;7;9;10;5;8;4;2}),11),{0,1;1,0;2,"X";3,9;4,8;5,7;6,6;7,5;8,4;9,3;10,2},2,0)&amp;""=RIGHT(D26,1),"正确","不正确")</f>
        <v>#VALUE!</v>
      </c>
    </row>
    <row r="27" spans="1:6" ht="21.75" customHeight="1">
      <c r="A27" s="2">
        <v>23</v>
      </c>
      <c r="B27" s="11"/>
      <c r="C27" s="11"/>
      <c r="D27" s="13"/>
      <c r="E27" s="11"/>
      <c r="F27" s="10" t="e">
        <f>IF(VLOOKUP(MOD(SUMPRODUCT(MID(D27,ROW($1:$17),1)*{7;9;10;5;8;4;2;1;6;3;7;9;10;5;8;4;2}),11),{0,1;1,0;2,"X";3,9;4,8;5,7;6,6;7,5;8,4;9,3;10,2},2,0)&amp;""=RIGHT(D27,1),"正确","不正确")</f>
        <v>#VALUE!</v>
      </c>
    </row>
    <row r="28" spans="1:6" ht="21" customHeight="1">
      <c r="A28" s="2">
        <v>24</v>
      </c>
      <c r="B28" s="11"/>
      <c r="C28" s="11"/>
      <c r="D28" s="13"/>
      <c r="E28" s="11"/>
      <c r="F28" s="10" t="e">
        <f>IF(VLOOKUP(MOD(SUMPRODUCT(MID(D28,ROW($1:$17),1)*{7;9;10;5;8;4;2;1;6;3;7;9;10;5;8;4;2}),11),{0,1;1,0;2,"X";3,9;4,8;5,7;6,6;7,5;8,4;9,3;10,2},2,0)&amp;""=RIGHT(D28,1),"正确","不正确")</f>
        <v>#VALUE!</v>
      </c>
    </row>
    <row r="29" spans="1:6" ht="45.75" customHeight="1">
      <c r="A29" s="8" t="s">
        <v>7</v>
      </c>
      <c r="B29" s="8"/>
      <c r="C29" s="8"/>
      <c r="D29" s="8"/>
      <c r="E29" s="8"/>
      <c r="F29" s="8"/>
    </row>
  </sheetData>
  <sheetProtection password="E82B" sheet="1" selectLockedCells="1"/>
  <mergeCells count="4">
    <mergeCell ref="A1:E1"/>
    <mergeCell ref="A2:E2"/>
    <mergeCell ref="A3:E3"/>
    <mergeCell ref="A29:F29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LZL</dc:creator>
  <cp:keywords/>
  <dc:description/>
  <cp:lastModifiedBy>Administrator</cp:lastModifiedBy>
  <cp:lastPrinted>2021-08-28T07:51:51Z</cp:lastPrinted>
  <dcterms:created xsi:type="dcterms:W3CDTF">2021-08-27T02:15:01Z</dcterms:created>
  <dcterms:modified xsi:type="dcterms:W3CDTF">2021-08-28T08:14:53Z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